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cutrecht-my.sharepoint.com/personal/r_a_j_nievelstein_umcutrecht_nl/Documents/Documenten/Research/EU4H call radiation protection/WP5/"/>
    </mc:Choice>
  </mc:AlternateContent>
  <xr:revisionPtr revIDLastSave="444" documentId="8_{95AB8BA3-4DDA-4FC5-B24D-1043ADCE8CC3}" xr6:coauthVersionLast="47" xr6:coauthVersionMax="47" xr10:uidLastSave="{1ADBAA40-4B52-4DCF-8232-A46551DA42A0}"/>
  <bookViews>
    <workbookView xWindow="22560" yWindow="-675" windowWidth="29040" windowHeight="15720" activeTab="1" xr2:uid="{F82E8992-C9E7-4F3B-A21C-A48590E0A2FE}"/>
  </bookViews>
  <sheets>
    <sheet name="Head" sheetId="1" r:id="rId1"/>
    <sheet name="Chest &amp; Abdo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7" i="1"/>
</calcChain>
</file>

<file path=xl/sharedStrings.xml><?xml version="1.0" encoding="utf-8"?>
<sst xmlns="http://schemas.openxmlformats.org/spreadsheetml/2006/main" count="77" uniqueCount="52">
  <si>
    <t>Anatomical region</t>
  </si>
  <si>
    <t>Clincial indication</t>
  </si>
  <si>
    <t>Head</t>
  </si>
  <si>
    <t>Abdomen</t>
  </si>
  <si>
    <t>IV contrast?</t>
  </si>
  <si>
    <t xml:space="preserve">Hearing loss; congenital malformations, infection, cholesteatoma, cochlear implants </t>
  </si>
  <si>
    <t>Non-contrast</t>
  </si>
  <si>
    <t>Partner name</t>
  </si>
  <si>
    <t>Trauma</t>
  </si>
  <si>
    <t>Mastoid bone/Inner Ear</t>
  </si>
  <si>
    <t>Only dedicated mastoid bone protocol</t>
  </si>
  <si>
    <t>Comments</t>
  </si>
  <si>
    <t>Can be anatomical based protocol</t>
  </si>
  <si>
    <t>Neck-Chest-Abdomen</t>
  </si>
  <si>
    <t>Total number of scans</t>
  </si>
  <si>
    <t>1 y - &lt; 6 y</t>
  </si>
  <si>
    <t>6 y - &lt; 18 y</t>
  </si>
  <si>
    <t>&lt; 3 m</t>
  </si>
  <si>
    <t>3 m - &lt; 1 y</t>
  </si>
  <si>
    <t>18 - 30 y</t>
  </si>
  <si>
    <t>Can include anatomical based protocol</t>
  </si>
  <si>
    <t>&lt; 5 kg</t>
  </si>
  <si>
    <t>&gt; 80 kg</t>
  </si>
  <si>
    <t>50 - &lt; 80 kg</t>
  </si>
  <si>
    <t>30 - &lt; 50 kg</t>
  </si>
  <si>
    <t>15 - &lt; 30 kg</t>
  </si>
  <si>
    <t>5 - &lt; 15 kg</t>
  </si>
  <si>
    <t>Interstitial lung diseases, small airways disease, cystic fibrosis, asthma, primary ciliary dyskinesia, chronic lung disease of prematurity, …</t>
  </si>
  <si>
    <t>Contrast-enhanced, portal-venous phase</t>
  </si>
  <si>
    <t>Acute abdomen (non-trauma)</t>
  </si>
  <si>
    <t>Chest-Abdomen</t>
  </si>
  <si>
    <t>Chest/HRCT (Inspiration &amp; Expiration)</t>
  </si>
  <si>
    <t>Contrast-enhanced (single phase)</t>
  </si>
  <si>
    <t>Complicated infections (f.i. empyema, abscess, …)</t>
  </si>
  <si>
    <t>Fungal infections</t>
  </si>
  <si>
    <t>Lymphoma staging &amp; follow-up</t>
  </si>
  <si>
    <t>Tumor staging &amp; follow up (Wilms tumor, Neuroblastoma, other)</t>
  </si>
  <si>
    <t>Can be anatomical based protocol No liver tumors!</t>
  </si>
  <si>
    <t>Partner responses included:</t>
  </si>
  <si>
    <t>UoC</t>
  </si>
  <si>
    <t>Number of scans per weight group**</t>
  </si>
  <si>
    <t>** Not all partners did provide numbers per age/weight group</t>
  </si>
  <si>
    <t>Number of scans per age group**</t>
  </si>
  <si>
    <t>Chest*</t>
  </si>
  <si>
    <t>* In case of missing subdivision in complicated versus fungal infection, numbers were added to Chest - Complicated infections</t>
  </si>
  <si>
    <t>Erasmus MC</t>
  </si>
  <si>
    <t>SJD</t>
  </si>
  <si>
    <t>Trieste</t>
  </si>
  <si>
    <t>VITAZ</t>
  </si>
  <si>
    <t>UMC Utrecht</t>
  </si>
  <si>
    <t>SGA</t>
  </si>
  <si>
    <t>UMCG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</si>
</sst>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4" xfId="0" applyBorder="1" applyAlignment="1">
      <alignment vertical="top"/>
    </xf>
    <xf numFmtId="0" fontId="1" fillId="2" borderId="5" xfId="0" applyFont="1" applyFill="1" applyBorder="1"/>
    <xf numFmtId="0" fontId="1" fillId="2" borderId="6" xfId="0" applyFont="1" applyFill="1" applyBorder="1"/>
    <xf numFmtId="0" fontId="1" fillId="0" borderId="6" xfId="0" applyFont="1" applyBorder="1"/>
    <xf numFmtId="0" fontId="1" fillId="3" borderId="6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1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1" fillId="0" borderId="5" xfId="0" applyFont="1" applyBorder="1"/>
    <xf numFmtId="0" fontId="1" fillId="0" borderId="0" xfId="0" applyFo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5" xfId="0" applyFont="1" applyFill="1" applyBorder="1"/>
    <xf numFmtId="0" fontId="0" fillId="0" borderId="7" xfId="0" applyBorder="1"/>
    <xf numFmtId="0" fontId="0" fillId="0" borderId="8" xfId="0" applyBorder="1"/>
    <xf numFmtId="0" fontId="0" fillId="0" borderId="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0C54-B2B8-4DB0-8EED-39FE5BC0C8E4}">
  <dimension ref="A1:J18"/>
  <sheetViews>
    <sheetView zoomScale="130" zoomScaleNormal="130" workbookViewId="0">
      <selection activeCell="J6" sqref="J6"/>
    </sheetView>
  </sheetViews>
  <sheetFormatPr defaultRowHeight="15" x14ac:dyDescent="0.25"/>
  <cols>
    <col min="1" max="1" width="25.5703125" customWidth="1"/>
    <col min="2" max="2" width="42.7109375" customWidth="1"/>
    <col min="3" max="3" width="21.7109375" customWidth="1"/>
    <col min="4" max="4" width="36.140625" customWidth="1"/>
    <col min="5" max="5" width="21.7109375" customWidth="1"/>
    <col min="6" max="10" width="9.7109375" customWidth="1"/>
  </cols>
  <sheetData>
    <row r="1" spans="1:10" x14ac:dyDescent="0.25">
      <c r="A1" s="11" t="s">
        <v>7</v>
      </c>
      <c r="B1" s="22"/>
      <c r="C1" s="23"/>
      <c r="D1" s="23"/>
      <c r="E1" s="24"/>
    </row>
    <row r="3" spans="1:10" x14ac:dyDescent="0.25">
      <c r="A3" s="9" t="s">
        <v>0</v>
      </c>
      <c r="B3" s="9" t="s">
        <v>1</v>
      </c>
      <c r="C3" s="9" t="s">
        <v>4</v>
      </c>
      <c r="D3" s="8" t="s">
        <v>11</v>
      </c>
      <c r="E3" s="9" t="s">
        <v>14</v>
      </c>
      <c r="F3" s="19" t="s">
        <v>42</v>
      </c>
      <c r="G3" s="20"/>
      <c r="H3" s="20"/>
      <c r="I3" s="20"/>
      <c r="J3" s="21"/>
    </row>
    <row r="4" spans="1:10" x14ac:dyDescent="0.25">
      <c r="A4" s="17"/>
      <c r="B4" s="10"/>
      <c r="C4" s="10"/>
      <c r="D4" s="17"/>
      <c r="E4" s="10"/>
      <c r="F4" s="10" t="s">
        <v>17</v>
      </c>
      <c r="G4" s="10" t="s">
        <v>18</v>
      </c>
      <c r="H4" s="10" t="s">
        <v>15</v>
      </c>
      <c r="I4" s="10" t="s">
        <v>16</v>
      </c>
      <c r="J4" s="10" t="s">
        <v>19</v>
      </c>
    </row>
    <row r="5" spans="1:10" x14ac:dyDescent="0.25">
      <c r="A5" s="1" t="s">
        <v>2</v>
      </c>
      <c r="B5" s="12" t="s">
        <v>8</v>
      </c>
      <c r="C5" s="3" t="s">
        <v>6</v>
      </c>
      <c r="D5" s="13" t="s">
        <v>20</v>
      </c>
      <c r="E5" s="3">
        <v>10757</v>
      </c>
      <c r="F5" s="4">
        <v>174</v>
      </c>
      <c r="G5" s="4">
        <v>918</v>
      </c>
      <c r="H5" s="4">
        <v>2142</v>
      </c>
      <c r="I5" s="4">
        <v>5623</v>
      </c>
      <c r="J5" s="4">
        <v>1731</v>
      </c>
    </row>
    <row r="6" spans="1:10" ht="30" customHeight="1" x14ac:dyDescent="0.25">
      <c r="A6" s="14" t="s">
        <v>9</v>
      </c>
      <c r="B6" s="15" t="s">
        <v>5</v>
      </c>
      <c r="C6" s="7" t="s">
        <v>6</v>
      </c>
      <c r="D6" s="16" t="s">
        <v>10</v>
      </c>
      <c r="E6" s="7">
        <v>1970</v>
      </c>
      <c r="F6" s="6">
        <v>15</v>
      </c>
      <c r="G6" s="6">
        <v>152</v>
      </c>
      <c r="H6" s="6">
        <v>438</v>
      </c>
      <c r="I6" s="6">
        <v>865</v>
      </c>
      <c r="J6" s="6">
        <v>363</v>
      </c>
    </row>
    <row r="7" spans="1:10" x14ac:dyDescent="0.25">
      <c r="E7">
        <f>SUM(E5:E6)</f>
        <v>12727</v>
      </c>
    </row>
    <row r="10" spans="1:10" x14ac:dyDescent="0.25">
      <c r="A10" s="18" t="s">
        <v>38</v>
      </c>
      <c r="E10" t="s">
        <v>41</v>
      </c>
    </row>
    <row r="11" spans="1:10" x14ac:dyDescent="0.25">
      <c r="A11" t="s">
        <v>39</v>
      </c>
    </row>
    <row r="12" spans="1:10" x14ac:dyDescent="0.25">
      <c r="A12" t="s">
        <v>45</v>
      </c>
    </row>
    <row r="13" spans="1:10" x14ac:dyDescent="0.25">
      <c r="A13" t="s">
        <v>46</v>
      </c>
    </row>
    <row r="14" spans="1:10" x14ac:dyDescent="0.25">
      <c r="A14" t="s">
        <v>47</v>
      </c>
    </row>
    <row r="15" spans="1:10" x14ac:dyDescent="0.25">
      <c r="A15" t="s">
        <v>48</v>
      </c>
    </row>
    <row r="16" spans="1:10" x14ac:dyDescent="0.25">
      <c r="A16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</sheetData>
  <mergeCells count="2">
    <mergeCell ref="F3:J3"/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D1F7-BAD4-4DF7-87B9-03AEEEBBB39C}">
  <dimension ref="A1:K22"/>
  <sheetViews>
    <sheetView tabSelected="1" zoomScale="130" zoomScaleNormal="130" workbookViewId="0">
      <selection activeCell="A22" sqref="A22"/>
    </sheetView>
  </sheetViews>
  <sheetFormatPr defaultRowHeight="15" x14ac:dyDescent="0.25"/>
  <cols>
    <col min="1" max="1" width="33.7109375" customWidth="1"/>
    <col min="2" max="2" width="43.42578125" customWidth="1"/>
    <col min="3" max="3" width="30.85546875" customWidth="1"/>
    <col min="4" max="4" width="30.7109375" customWidth="1"/>
    <col min="5" max="5" width="21.5703125" customWidth="1"/>
    <col min="6" max="6" width="10.5703125" customWidth="1"/>
    <col min="7" max="9" width="10.85546875" customWidth="1"/>
    <col min="10" max="10" width="10.7109375" customWidth="1"/>
    <col min="11" max="11" width="10.85546875" customWidth="1"/>
  </cols>
  <sheetData>
    <row r="1" spans="1:11" x14ac:dyDescent="0.25">
      <c r="A1" s="11" t="s">
        <v>7</v>
      </c>
      <c r="B1" s="22"/>
      <c r="C1" s="23"/>
      <c r="D1" s="23"/>
      <c r="E1" s="24"/>
    </row>
    <row r="3" spans="1:11" x14ac:dyDescent="0.25">
      <c r="A3" s="8" t="s">
        <v>0</v>
      </c>
      <c r="B3" s="9" t="s">
        <v>1</v>
      </c>
      <c r="C3" s="9" t="s">
        <v>4</v>
      </c>
      <c r="D3" s="9" t="s">
        <v>11</v>
      </c>
      <c r="E3" s="9" t="s">
        <v>14</v>
      </c>
      <c r="F3" s="19" t="s">
        <v>40</v>
      </c>
      <c r="G3" s="20"/>
      <c r="H3" s="20"/>
      <c r="I3" s="20"/>
      <c r="J3" s="20"/>
      <c r="K3" s="21"/>
    </row>
    <row r="4" spans="1:11" x14ac:dyDescent="0.25">
      <c r="A4" s="17"/>
      <c r="B4" s="10"/>
      <c r="C4" s="10"/>
      <c r="D4" s="10"/>
      <c r="E4" s="10"/>
      <c r="F4" s="10" t="s">
        <v>21</v>
      </c>
      <c r="G4" s="10" t="s">
        <v>26</v>
      </c>
      <c r="H4" s="10" t="s">
        <v>25</v>
      </c>
      <c r="I4" s="10" t="s">
        <v>24</v>
      </c>
      <c r="J4" s="10" t="s">
        <v>23</v>
      </c>
      <c r="K4" s="10" t="s">
        <v>22</v>
      </c>
    </row>
    <row r="5" spans="1:11" ht="15" customHeight="1" x14ac:dyDescent="0.25">
      <c r="A5" s="1" t="s">
        <v>43</v>
      </c>
      <c r="B5" s="2" t="s">
        <v>33</v>
      </c>
      <c r="C5" s="2" t="s">
        <v>32</v>
      </c>
      <c r="D5" s="3" t="s">
        <v>12</v>
      </c>
      <c r="E5" s="3">
        <v>2934</v>
      </c>
      <c r="F5" s="4">
        <v>144</v>
      </c>
      <c r="G5" s="4">
        <v>423</v>
      </c>
      <c r="H5" s="4">
        <v>645</v>
      </c>
      <c r="I5" s="4">
        <v>1410</v>
      </c>
      <c r="J5" s="4">
        <v>144</v>
      </c>
      <c r="K5" s="4">
        <v>3</v>
      </c>
    </row>
    <row r="6" spans="1:11" x14ac:dyDescent="0.25">
      <c r="A6" s="1"/>
      <c r="B6" s="2" t="s">
        <v>34</v>
      </c>
      <c r="C6" s="2" t="s">
        <v>6</v>
      </c>
      <c r="D6" s="3" t="s">
        <v>12</v>
      </c>
      <c r="E6" s="3">
        <v>1446</v>
      </c>
      <c r="F6" s="4">
        <v>6</v>
      </c>
      <c r="G6" s="4">
        <v>312</v>
      </c>
      <c r="H6" s="4">
        <v>444</v>
      </c>
      <c r="I6" s="4">
        <v>243</v>
      </c>
      <c r="J6" s="4">
        <v>360</v>
      </c>
      <c r="K6" s="4"/>
    </row>
    <row r="7" spans="1:11" ht="45" customHeight="1" x14ac:dyDescent="0.25">
      <c r="A7" s="1" t="s">
        <v>31</v>
      </c>
      <c r="B7" s="2" t="s">
        <v>27</v>
      </c>
      <c r="C7" s="2" t="s">
        <v>6</v>
      </c>
      <c r="D7" s="3" t="s">
        <v>12</v>
      </c>
      <c r="E7" s="3">
        <v>1174</v>
      </c>
      <c r="F7" s="4">
        <v>3</v>
      </c>
      <c r="G7" s="4">
        <v>138</v>
      </c>
      <c r="H7" s="4">
        <v>239</v>
      </c>
      <c r="I7" s="4">
        <v>445</v>
      </c>
      <c r="J7" s="4">
        <v>262</v>
      </c>
      <c r="K7" s="4"/>
    </row>
    <row r="8" spans="1:11" ht="30" x14ac:dyDescent="0.25">
      <c r="A8" s="1" t="s">
        <v>3</v>
      </c>
      <c r="B8" s="2" t="s">
        <v>29</v>
      </c>
      <c r="C8" s="2" t="s">
        <v>28</v>
      </c>
      <c r="D8" s="3" t="s">
        <v>12</v>
      </c>
      <c r="E8" s="3">
        <v>1755</v>
      </c>
      <c r="F8" s="4">
        <v>4</v>
      </c>
      <c r="G8" s="4">
        <v>132</v>
      </c>
      <c r="H8" s="4">
        <v>277</v>
      </c>
      <c r="I8" s="4">
        <v>1027</v>
      </c>
      <c r="J8" s="4">
        <v>269</v>
      </c>
      <c r="K8" s="4">
        <v>18</v>
      </c>
    </row>
    <row r="9" spans="1:11" ht="30" customHeight="1" x14ac:dyDescent="0.25">
      <c r="A9" s="1" t="s">
        <v>30</v>
      </c>
      <c r="B9" s="2" t="s">
        <v>36</v>
      </c>
      <c r="C9" s="2" t="s">
        <v>32</v>
      </c>
      <c r="D9" s="2" t="s">
        <v>37</v>
      </c>
      <c r="E9" s="3">
        <v>21</v>
      </c>
      <c r="F9" s="4"/>
      <c r="G9" s="4">
        <v>6</v>
      </c>
      <c r="H9" s="4">
        <v>3</v>
      </c>
      <c r="I9" s="4">
        <v>9</v>
      </c>
      <c r="J9" s="4">
        <v>3</v>
      </c>
      <c r="K9" s="4"/>
    </row>
    <row r="10" spans="1:11" x14ac:dyDescent="0.25">
      <c r="A10" s="5" t="s">
        <v>13</v>
      </c>
      <c r="B10" s="7" t="s">
        <v>35</v>
      </c>
      <c r="C10" s="6" t="s">
        <v>32</v>
      </c>
      <c r="D10" s="7" t="s">
        <v>12</v>
      </c>
      <c r="E10" s="6">
        <v>640</v>
      </c>
      <c r="F10" s="6"/>
      <c r="G10" s="6">
        <v>3</v>
      </c>
      <c r="H10" s="6">
        <v>41</v>
      </c>
      <c r="I10" s="6">
        <v>108</v>
      </c>
      <c r="J10" s="6">
        <v>397</v>
      </c>
      <c r="K10" s="6"/>
    </row>
    <row r="11" spans="1:11" x14ac:dyDescent="0.25">
      <c r="A11" s="1"/>
      <c r="B11" s="2"/>
      <c r="E11">
        <f>SUM(E5:E10)</f>
        <v>7970</v>
      </c>
    </row>
    <row r="14" spans="1:11" x14ac:dyDescent="0.25">
      <c r="A14" s="18" t="s">
        <v>38</v>
      </c>
      <c r="E14" t="s">
        <v>44</v>
      </c>
    </row>
    <row r="15" spans="1:11" x14ac:dyDescent="0.25">
      <c r="A15" t="s">
        <v>39</v>
      </c>
      <c r="E15" t="s">
        <v>41</v>
      </c>
    </row>
    <row r="16" spans="1:1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</sheetData>
  <mergeCells count="2">
    <mergeCell ref="F3:K3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Head</vt:lpstr>
      <vt:lpstr>Chest &amp; Abdomen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Nievelstein, R.A.J. (Rutger Jan)</dc:creator>
  <cp:lastModifiedBy>Nievelstein, R.A.J. (Rutger Jan)</cp:lastModifiedBy>
  <dcterms:created xsi:type="dcterms:W3CDTF">2026-05-08T14:49:32Z</dcterms:created>
  <dcterms:modified xsi:type="dcterms:W3CDTF">2026-07-05T19:44:00Z</dcterms:modified>
</cp:coreProperties>
</file>